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 l="1"/>
  <c r="E20" i="1"/>
  <c r="E19" i="1"/>
  <c r="E18" i="1"/>
  <c r="E17" i="1"/>
  <c r="E16" i="1"/>
  <c r="E15" i="1" l="1"/>
  <c r="E14" i="1"/>
  <c r="E13" i="1"/>
  <c r="E12" i="1"/>
  <c r="E11" i="1"/>
  <c r="E10" i="1"/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<sst xmlns="http://schemas.openxmlformats.org/spreadsheetml/2006/main" count="34" uniqueCount="16">
  <si>
    <t>Период</t>
  </si>
  <si>
    <t>Центр питания</t>
  </si>
  <si>
    <t>ТЭЦ-11   110/35/10кВ ЗРУ-35 кВ  яч. 9, яч.10</t>
  </si>
  <si>
    <t>ПС 35/10кВ "Красноармейская"</t>
  </si>
  <si>
    <t>ПС-110/35/10кВ "Туристская", РУ 35кВ, ф. "Н.Кочергат"</t>
  </si>
  <si>
    <t xml:space="preserve">ПС 35/6кВ  "РП-5", </t>
  </si>
  <si>
    <t xml:space="preserve"> ПС 35/10кВ "Михайловка"</t>
  </si>
  <si>
    <t>ПС 35/10 кВ "Мелькомбинат"</t>
  </si>
  <si>
    <t>Разрешенная мощность, кВт</t>
  </si>
  <si>
    <t>Потребляемая мощность, кВт</t>
  </si>
  <si>
    <t>Объем свободной мощности, кВт</t>
  </si>
  <si>
    <t>Информация о наличии объёма свободной
 для технологического присоединения потребителей трансформаторной мощности с указанием текущего объёма свободной мощности по центрам питания напряжением 35 кВ и выше, кВт</t>
  </si>
  <si>
    <t>За I квартал 2020 года</t>
  </si>
  <si>
    <t>За II квартал 2020 года</t>
  </si>
  <si>
    <t>За III квартал 2020 года</t>
  </si>
  <si>
    <t>За IV квартал 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</si>
</sst>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 indent="1"/>
    </xf>
    <xf numFmtId="0" fontId="2" fillId="2" borderId="3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left" vertical="center" wrapText="1" indent="1"/>
    </xf>
    <xf numFmtId="0" fontId="2" fillId="2" borderId="8" xfId="0" applyFont="1" applyFill="1" applyBorder="1" applyAlignment="1">
      <alignment horizontal="left" vertical="center" wrapText="1" inden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6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2" fillId="2" borderId="5" xfId="0" applyFont="1" applyFill="1" applyBorder="1" applyAlignment="1">
      <alignment horizontal="left" vertical="center" wrapText="1" indent="1"/>
    </xf>
    <xf numFmtId="0" fontId="2" fillId="2" borderId="7" xfId="0" applyFont="1" applyFill="1" applyBorder="1" applyAlignment="1">
      <alignment horizontal="left" vertical="center" wrapText="1" indent="1"/>
    </xf>
    <xf numFmtId="0" fontId="2" fillId="3" borderId="3" xfId="0" applyFont="1" applyFill="1" applyBorder="1" applyAlignment="1">
      <alignment horizontal="left" vertical="center" wrapText="1" indent="1"/>
    </xf>
    <xf numFmtId="3" fontId="3" fillId="3" borderId="3" xfId="0" applyNumberFormat="1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 indent="1"/>
    </xf>
    <xf numFmtId="3" fontId="3" fillId="3" borderId="8" xfId="0" applyNumberFormat="1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0" xfId="0" applyNumberFormat="1" applyFont="1" applyFill="1" applyBorder="1" applyAlignment="1">
      <alignment horizontal="right" wrapText="1"/>
    </xf>
    <xf numFmtId="4" fontId="1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topLeftCell="A4" zoomScaleNormal="100" workbookViewId="0">
      <selection activeCell="B30" sqref="B30"/>
    </sheetView>
  </sheetViews>
  <sheetFormatPr defaultRowHeight="15.75" x14ac:dyDescent="0.25"/>
  <cols>
    <col min="1" max="1" width="24.28515625" style="1" customWidth="1"/>
    <col min="2" max="2" width="70.28515625" style="1" customWidth="1"/>
    <col min="3" max="5" width="16.140625" style="1" customWidth="1"/>
    <col min="6" max="16384" width="9.140625" style="1"/>
  </cols>
  <sheetData>
    <row r="1" spans="1:5" ht="82.5" customHeight="1" x14ac:dyDescent="0.25">
      <c r="A1" s="35"/>
      <c r="B1" s="35"/>
      <c r="C1" s="33"/>
      <c r="D1" s="34"/>
      <c r="E1" s="34"/>
    </row>
    <row r="2" spans="1:5" ht="102" customHeight="1" thickBot="1" x14ac:dyDescent="0.3">
      <c r="A2" s="36" t="s">
        <v>11</v>
      </c>
      <c r="B2" s="36"/>
      <c r="C2" s="36"/>
      <c r="D2" s="36"/>
      <c r="E2" s="36"/>
    </row>
    <row r="3" spans="1:5" ht="75.75" thickBot="1" x14ac:dyDescent="0.3">
      <c r="A3" s="2" t="s">
        <v>0</v>
      </c>
      <c r="B3" s="3" t="s">
        <v>1</v>
      </c>
      <c r="C3" s="3" t="s">
        <v>8</v>
      </c>
      <c r="D3" s="3" t="s">
        <v>9</v>
      </c>
      <c r="E3" s="4" t="s">
        <v>10</v>
      </c>
    </row>
    <row r="4" spans="1:5" ht="30" customHeight="1" x14ac:dyDescent="0.25">
      <c r="A4" s="26" t="s">
        <v>12</v>
      </c>
      <c r="B4" s="20" t="s">
        <v>5</v>
      </c>
      <c r="C4" s="21">
        <v>18610</v>
      </c>
      <c r="D4" s="21">
        <v>12940</v>
      </c>
      <c r="E4" s="22">
        <f t="shared" ref="E4:E9" si="0">C4-D4</f>
        <v>5670</v>
      </c>
    </row>
    <row r="5" spans="1:5" ht="30" customHeight="1" x14ac:dyDescent="0.25">
      <c r="A5" s="27"/>
      <c r="B5" s="5" t="s">
        <v>2</v>
      </c>
      <c r="C5" s="9">
        <v>40000</v>
      </c>
      <c r="D5" s="9">
        <v>21710</v>
      </c>
      <c r="E5" s="10">
        <f t="shared" si="0"/>
        <v>18290</v>
      </c>
    </row>
    <row r="6" spans="1:5" ht="30" customHeight="1" x14ac:dyDescent="0.25">
      <c r="A6" s="27"/>
      <c r="B6" s="5" t="s">
        <v>6</v>
      </c>
      <c r="C6" s="9">
        <v>7691</v>
      </c>
      <c r="D6" s="9">
        <v>3197</v>
      </c>
      <c r="E6" s="10">
        <f t="shared" si="0"/>
        <v>4494</v>
      </c>
    </row>
    <row r="7" spans="1:5" ht="30" customHeight="1" x14ac:dyDescent="0.25">
      <c r="A7" s="27"/>
      <c r="B7" s="5" t="s">
        <v>7</v>
      </c>
      <c r="C7" s="9">
        <v>18850</v>
      </c>
      <c r="D7" s="9">
        <v>12330</v>
      </c>
      <c r="E7" s="10">
        <f t="shared" si="0"/>
        <v>6520</v>
      </c>
    </row>
    <row r="8" spans="1:5" ht="30" customHeight="1" x14ac:dyDescent="0.25">
      <c r="A8" s="27"/>
      <c r="B8" s="5" t="s">
        <v>3</v>
      </c>
      <c r="C8" s="9">
        <v>7830</v>
      </c>
      <c r="D8" s="9">
        <v>5050</v>
      </c>
      <c r="E8" s="10">
        <f t="shared" si="0"/>
        <v>2780</v>
      </c>
    </row>
    <row r="9" spans="1:5" ht="30" customHeight="1" thickBot="1" x14ac:dyDescent="0.3">
      <c r="A9" s="28"/>
      <c r="B9" s="23" t="s">
        <v>4</v>
      </c>
      <c r="C9" s="24">
        <v>4000</v>
      </c>
      <c r="D9" s="24">
        <v>2610</v>
      </c>
      <c r="E9" s="25">
        <f t="shared" si="0"/>
        <v>1390</v>
      </c>
    </row>
    <row r="10" spans="1:5" ht="30" customHeight="1" x14ac:dyDescent="0.25">
      <c r="A10" s="37" t="s">
        <v>13</v>
      </c>
      <c r="B10" s="6" t="s">
        <v>5</v>
      </c>
      <c r="C10" s="11">
        <v>18610</v>
      </c>
      <c r="D10" s="11">
        <v>12940</v>
      </c>
      <c r="E10" s="12">
        <f t="shared" ref="E10:E15" si="1">C10-D10</f>
        <v>5670</v>
      </c>
    </row>
    <row r="11" spans="1:5" ht="30" customHeight="1" x14ac:dyDescent="0.25">
      <c r="A11" s="38"/>
      <c r="B11" s="7" t="s">
        <v>2</v>
      </c>
      <c r="C11" s="13">
        <v>40000</v>
      </c>
      <c r="D11" s="13">
        <v>21710</v>
      </c>
      <c r="E11" s="14">
        <f t="shared" si="1"/>
        <v>18290</v>
      </c>
    </row>
    <row r="12" spans="1:5" ht="30" customHeight="1" x14ac:dyDescent="0.25">
      <c r="A12" s="38"/>
      <c r="B12" s="7" t="s">
        <v>6</v>
      </c>
      <c r="C12" s="13">
        <v>7691</v>
      </c>
      <c r="D12" s="13">
        <v>3197</v>
      </c>
      <c r="E12" s="14">
        <f t="shared" si="1"/>
        <v>4494</v>
      </c>
    </row>
    <row r="13" spans="1:5" ht="30" customHeight="1" x14ac:dyDescent="0.25">
      <c r="A13" s="38"/>
      <c r="B13" s="7" t="s">
        <v>7</v>
      </c>
      <c r="C13" s="13">
        <v>18850</v>
      </c>
      <c r="D13" s="13">
        <v>12330</v>
      </c>
      <c r="E13" s="14">
        <f t="shared" si="1"/>
        <v>6520</v>
      </c>
    </row>
    <row r="14" spans="1:5" ht="30" customHeight="1" x14ac:dyDescent="0.25">
      <c r="A14" s="38"/>
      <c r="B14" s="7" t="s">
        <v>3</v>
      </c>
      <c r="C14" s="13">
        <v>7830</v>
      </c>
      <c r="D14" s="13">
        <v>5050</v>
      </c>
      <c r="E14" s="14">
        <f t="shared" si="1"/>
        <v>2780</v>
      </c>
    </row>
    <row r="15" spans="1:5" ht="30" customHeight="1" thickBot="1" x14ac:dyDescent="0.3">
      <c r="A15" s="39"/>
      <c r="B15" s="8" t="s">
        <v>4</v>
      </c>
      <c r="C15" s="15">
        <v>4000</v>
      </c>
      <c r="D15" s="15">
        <v>2610</v>
      </c>
      <c r="E15" s="16">
        <f t="shared" si="1"/>
        <v>1390</v>
      </c>
    </row>
    <row r="16" spans="1:5" ht="30" customHeight="1" x14ac:dyDescent="0.25">
      <c r="A16" s="26" t="s">
        <v>14</v>
      </c>
      <c r="B16" s="20" t="s">
        <v>5</v>
      </c>
      <c r="C16" s="11">
        <v>18610</v>
      </c>
      <c r="D16" s="11">
        <v>12940</v>
      </c>
      <c r="E16" s="12">
        <f t="shared" ref="E16:E21" si="2">C16-D16</f>
        <v>5670</v>
      </c>
    </row>
    <row r="17" spans="1:5" ht="30" customHeight="1" x14ac:dyDescent="0.25">
      <c r="A17" s="27"/>
      <c r="B17" s="5" t="s">
        <v>2</v>
      </c>
      <c r="C17" s="13">
        <v>40000</v>
      </c>
      <c r="D17" s="13">
        <v>21710</v>
      </c>
      <c r="E17" s="14">
        <f t="shared" si="2"/>
        <v>18290</v>
      </c>
    </row>
    <row r="18" spans="1:5" ht="30" customHeight="1" x14ac:dyDescent="0.25">
      <c r="A18" s="27"/>
      <c r="B18" s="5" t="s">
        <v>6</v>
      </c>
      <c r="C18" s="13">
        <v>7691</v>
      </c>
      <c r="D18" s="13">
        <v>3197</v>
      </c>
      <c r="E18" s="14">
        <f t="shared" si="2"/>
        <v>4494</v>
      </c>
    </row>
    <row r="19" spans="1:5" ht="30" customHeight="1" x14ac:dyDescent="0.25">
      <c r="A19" s="27"/>
      <c r="B19" s="5" t="s">
        <v>7</v>
      </c>
      <c r="C19" s="13">
        <v>18850</v>
      </c>
      <c r="D19" s="13">
        <v>12330</v>
      </c>
      <c r="E19" s="14">
        <f t="shared" si="2"/>
        <v>6520</v>
      </c>
    </row>
    <row r="20" spans="1:5" ht="30" customHeight="1" x14ac:dyDescent="0.25">
      <c r="A20" s="27"/>
      <c r="B20" s="5" t="s">
        <v>3</v>
      </c>
      <c r="C20" s="13">
        <v>7830</v>
      </c>
      <c r="D20" s="13">
        <v>5050</v>
      </c>
      <c r="E20" s="14">
        <f t="shared" si="2"/>
        <v>2780</v>
      </c>
    </row>
    <row r="21" spans="1:5" ht="30" customHeight="1" thickBot="1" x14ac:dyDescent="0.3">
      <c r="A21" s="28"/>
      <c r="B21" s="23" t="s">
        <v>4</v>
      </c>
      <c r="C21" s="15">
        <v>4000</v>
      </c>
      <c r="D21" s="15">
        <v>2610</v>
      </c>
      <c r="E21" s="16">
        <f t="shared" si="2"/>
        <v>1390</v>
      </c>
    </row>
    <row r="22" spans="1:5" ht="30" customHeight="1" x14ac:dyDescent="0.25">
      <c r="A22" s="29" t="s">
        <v>15</v>
      </c>
      <c r="B22" s="17" t="s">
        <v>5</v>
      </c>
      <c r="C22" s="11">
        <v>18610</v>
      </c>
      <c r="D22" s="11">
        <v>12940</v>
      </c>
      <c r="E22" s="12">
        <f t="shared" ref="E22:E27" si="3">C22-D22</f>
        <v>5670</v>
      </c>
    </row>
    <row r="23" spans="1:5" ht="30" customHeight="1" x14ac:dyDescent="0.25">
      <c r="A23" s="30"/>
      <c r="B23" s="18" t="s">
        <v>2</v>
      </c>
      <c r="C23" s="13">
        <v>40000</v>
      </c>
      <c r="D23" s="13">
        <v>21710</v>
      </c>
      <c r="E23" s="14">
        <f t="shared" si="3"/>
        <v>18290</v>
      </c>
    </row>
    <row r="24" spans="1:5" ht="30" customHeight="1" x14ac:dyDescent="0.25">
      <c r="A24" s="30"/>
      <c r="B24" s="18" t="s">
        <v>6</v>
      </c>
      <c r="C24" s="13">
        <v>7691</v>
      </c>
      <c r="D24" s="13">
        <v>3197</v>
      </c>
      <c r="E24" s="14">
        <f t="shared" si="3"/>
        <v>4494</v>
      </c>
    </row>
    <row r="25" spans="1:5" ht="30" customHeight="1" x14ac:dyDescent="0.25">
      <c r="A25" s="30"/>
      <c r="B25" s="18" t="s">
        <v>7</v>
      </c>
      <c r="C25" s="13">
        <v>18850</v>
      </c>
      <c r="D25" s="13">
        <v>12330</v>
      </c>
      <c r="E25" s="14">
        <f t="shared" si="3"/>
        <v>6520</v>
      </c>
    </row>
    <row r="26" spans="1:5" ht="30" customHeight="1" x14ac:dyDescent="0.25">
      <c r="A26" s="30"/>
      <c r="B26" s="18" t="s">
        <v>3</v>
      </c>
      <c r="C26" s="13">
        <v>7830</v>
      </c>
      <c r="D26" s="13">
        <v>5050</v>
      </c>
      <c r="E26" s="14">
        <f t="shared" si="3"/>
        <v>2780</v>
      </c>
    </row>
    <row r="27" spans="1:5" ht="30" customHeight="1" thickBot="1" x14ac:dyDescent="0.3">
      <c r="A27" s="31"/>
      <c r="B27" s="19" t="s">
        <v>4</v>
      </c>
      <c r="C27" s="15">
        <v>4000</v>
      </c>
      <c r="D27" s="15">
        <v>2610</v>
      </c>
      <c r="E27" s="16">
        <f t="shared" si="3"/>
        <v>1390</v>
      </c>
    </row>
    <row r="28" spans="1:5" ht="38.25" customHeight="1" x14ac:dyDescent="0.25"/>
    <row r="29" spans="1:5" ht="18.75" x14ac:dyDescent="0.3">
      <c r="A29" s="32"/>
      <c r="B29" s="32"/>
      <c r="C29" s="32"/>
      <c r="D29" s="32"/>
      <c r="E29" s="32"/>
    </row>
  </sheetData>
  <mergeCells count="8">
    <mergeCell ref="A16:A21"/>
    <mergeCell ref="A22:A27"/>
    <mergeCell ref="A29:E29"/>
    <mergeCell ref="C1:E1"/>
    <mergeCell ref="A1:B1"/>
    <mergeCell ref="A2:E2"/>
    <mergeCell ref="A4:A9"/>
    <mergeCell ref="A10:A15"/>
  </mergeCells>
  <pageMargins left="0.23622047244094491" right="0.23622047244094491" top="0.74803149606299213" bottom="0.74803149606299213" header="0.31496062992125984" footer="0.31496062992125984"/>
  <pageSetup paperSize="9" scale="69" orientation="portrait" r:id="rId1"/>
  <headerFooter>
    <oddHeader>&amp;L&amp;G&amp;R&amp;D
&amp;T</oddHeader>
    <oddFooter>&amp;C&amp;Z&amp;F</oddFooter>
  </headerFooter>
  <colBreaks count="1" manualBreakCount="1">
    <brk id="1" max="28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2020-09-28T00:59:28Z</dcterms:modified>
</cp:coreProperties>
</file>